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85" windowHeight="62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<sst xmlns="http://schemas.openxmlformats.org/spreadsheetml/2006/main" count="34" uniqueCount="33">
  <si>
    <t>Lp.</t>
  </si>
  <si>
    <t>Podst</t>
  </si>
  <si>
    <t xml:space="preserve">Opis </t>
  </si>
  <si>
    <t>Jedn. Obm.</t>
  </si>
  <si>
    <t>Ilość</t>
  </si>
  <si>
    <t>Cena jedn.</t>
  </si>
  <si>
    <t>Wartość</t>
  </si>
  <si>
    <r>
      <t>m</t>
    </r>
    <r>
      <rPr>
        <vertAlign val="superscript"/>
        <sz val="8"/>
        <rFont val="Arial"/>
        <family val="2"/>
      </rPr>
      <t>2</t>
    </r>
  </si>
  <si>
    <t>PODBUDOWA</t>
  </si>
  <si>
    <t>D-04.03.01</t>
  </si>
  <si>
    <t>D-04.08.01</t>
  </si>
  <si>
    <t>t</t>
  </si>
  <si>
    <t>1.1</t>
  </si>
  <si>
    <t>2.1</t>
  </si>
  <si>
    <t xml:space="preserve">    PRZEBUDOWA DROGI POWIATOWEJ NR 2019W </t>
  </si>
  <si>
    <r>
      <t>Obmiar: 950.00 x 5.50  = 5225.00 m</t>
    </r>
    <r>
      <rPr>
        <vertAlign val="superscript"/>
        <sz val="8"/>
        <rFont val="Arial"/>
        <family val="2"/>
      </rPr>
      <t>2</t>
    </r>
  </si>
  <si>
    <t>5225.00</t>
  </si>
  <si>
    <t>418.00</t>
  </si>
  <si>
    <t>mineralno bitumiczną asfaltową mechanicznie o średniej</t>
  </si>
  <si>
    <t>Oczyszczenie i skropienie emulsją asfaltową nawierzchni</t>
  </si>
  <si>
    <r>
      <t>drogowych w ilości 0.8 kg/m</t>
    </r>
    <r>
      <rPr>
        <vertAlign val="superscript"/>
        <sz val="8"/>
        <rFont val="Arial"/>
        <family val="2"/>
      </rPr>
      <t>2</t>
    </r>
  </si>
  <si>
    <r>
      <t>(950.00x5.50)x0.032 = 167.20x2.50 t/m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0"/>
      </rPr>
      <t xml:space="preserve"> = 418.00 t</t>
    </r>
  </si>
  <si>
    <t>Wartość kosztorysowa robót bez podatku VAT</t>
  </si>
  <si>
    <t>Podatek VAT</t>
  </si>
  <si>
    <t>Ogółem wartość kosztorysowa robót</t>
  </si>
  <si>
    <t xml:space="preserve">od km 2+880 do km 3+830 dł. 0.950 km </t>
  </si>
  <si>
    <t xml:space="preserve">Słownie: </t>
  </si>
  <si>
    <t>Wyrównanie istniejącej podbudowy mieszanką</t>
  </si>
  <si>
    <t>grubości wyrównania 3.20 cm po zagęszczeniu</t>
  </si>
  <si>
    <r>
      <t xml:space="preserve">     </t>
    </r>
    <r>
      <rPr>
        <b/>
        <sz val="10"/>
        <rFont val="Arial"/>
        <family val="2"/>
      </rPr>
      <t xml:space="preserve"> KOSZTORYS OFERTOWY</t>
    </r>
  </si>
  <si>
    <t>D-05.03.05</t>
  </si>
  <si>
    <t xml:space="preserve">    STARA KORNICA-GRANICA WOJEWÓDZTWA - (LEŚNA PODLASKA)</t>
  </si>
  <si>
    <t>OD KM 2+880 DO KM 3+830 ODCINEK DŁ. 0,950KM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</si>
</sst>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2" xfId="0" applyFont="1" applyBorder="1" applyAlignment="1">
      <alignment horizontal="right"/>
    </xf>
    <xf numFmtId="0" fontId="0" fillId="0" borderId="4" xfId="0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5" fillId="0" borderId="1" xfId="0" applyFont="1" applyBorder="1" applyAlignment="1">
      <alignment/>
    </xf>
    <xf numFmtId="0" fontId="1" fillId="0" borderId="8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8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0" xfId="0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0" fillId="0" borderId="4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9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workbookViewId="0" topLeftCell="A1">
      <selection activeCell="O13" sqref="O13"/>
    </sheetView>
  </sheetViews>
  <sheetFormatPr defaultColWidth="9.140625" defaultRowHeight="12.75"/>
  <cols>
    <col min="1" max="1" width="4.28125" style="0" customWidth="1"/>
    <col min="2" max="2" width="8.00390625" style="0" customWidth="1"/>
    <col min="7" max="7" width="4.28125" style="0" customWidth="1"/>
    <col min="8" max="8" width="1.1484375" style="0" hidden="1" customWidth="1"/>
    <col min="10" max="10" width="6.8515625" style="0" customWidth="1"/>
    <col min="11" max="12" width="8.57421875" style="0" customWidth="1"/>
    <col min="18" max="18" width="8.421875" style="0" customWidth="1"/>
  </cols>
  <sheetData>
    <row r="1" spans="1:15" ht="12.75">
      <c r="A1" s="35" t="s">
        <v>29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O1" s="16"/>
    </row>
    <row r="2" spans="1:12" ht="12.75">
      <c r="A2" s="39" t="s">
        <v>14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12" customHeight="1">
      <c r="A3" s="39" t="s">
        <v>31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ht="12" customHeight="1">
      <c r="A4" s="39" t="s">
        <v>32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14" ht="12.75">
      <c r="A5" s="1"/>
      <c r="B5" s="1"/>
      <c r="C5" s="1"/>
      <c r="D5" s="2"/>
      <c r="E5" s="1"/>
      <c r="F5" s="1"/>
      <c r="G5" s="1"/>
      <c r="H5" s="1"/>
      <c r="I5" s="1"/>
      <c r="J5" s="1"/>
      <c r="K5" s="1"/>
      <c r="L5" s="1"/>
      <c r="N5" s="17"/>
    </row>
    <row r="6" spans="1:12" ht="12.75">
      <c r="A6" s="4" t="s">
        <v>0</v>
      </c>
      <c r="B6" s="5" t="s">
        <v>1</v>
      </c>
      <c r="C6" s="36" t="s">
        <v>2</v>
      </c>
      <c r="D6" s="37"/>
      <c r="E6" s="37"/>
      <c r="F6" s="37"/>
      <c r="G6" s="37"/>
      <c r="H6" s="38"/>
      <c r="I6" s="5" t="s">
        <v>3</v>
      </c>
      <c r="J6" s="4" t="s">
        <v>4</v>
      </c>
      <c r="K6" s="3" t="s">
        <v>5</v>
      </c>
      <c r="L6" s="3" t="s">
        <v>6</v>
      </c>
    </row>
    <row r="7" spans="1:12" ht="12.75">
      <c r="A7" s="24">
        <v>1</v>
      </c>
      <c r="B7" s="45" t="s">
        <v>8</v>
      </c>
      <c r="C7" s="46"/>
      <c r="D7" s="46"/>
      <c r="E7" s="46"/>
      <c r="F7" s="46"/>
      <c r="G7" s="46"/>
      <c r="H7" s="46"/>
      <c r="I7" s="46"/>
      <c r="J7" s="46"/>
      <c r="K7" s="46"/>
      <c r="L7" s="47"/>
    </row>
    <row r="8" spans="1:12" ht="12.75">
      <c r="A8" s="11" t="s">
        <v>12</v>
      </c>
      <c r="B8" s="6" t="s">
        <v>9</v>
      </c>
      <c r="C8" s="41" t="s">
        <v>19</v>
      </c>
      <c r="D8" s="48"/>
      <c r="E8" s="48"/>
      <c r="F8" s="48"/>
      <c r="G8" s="48"/>
      <c r="H8" s="12"/>
      <c r="I8" s="10" t="s">
        <v>7</v>
      </c>
      <c r="J8" s="18" t="s">
        <v>16</v>
      </c>
      <c r="K8" s="11"/>
      <c r="L8" s="15"/>
    </row>
    <row r="9" spans="1:12" ht="12.75">
      <c r="A9" s="26"/>
      <c r="B9" s="8"/>
      <c r="C9" s="31" t="s">
        <v>20</v>
      </c>
      <c r="D9" s="44"/>
      <c r="E9" s="44"/>
      <c r="F9" s="44"/>
      <c r="G9" s="44"/>
      <c r="H9" s="1"/>
      <c r="I9" s="9"/>
      <c r="J9" s="19"/>
      <c r="K9" s="7"/>
      <c r="L9" s="20"/>
    </row>
    <row r="10" spans="1:12" ht="12.75">
      <c r="A10" s="26"/>
      <c r="B10" s="8"/>
      <c r="C10" s="31" t="s">
        <v>25</v>
      </c>
      <c r="D10" s="44"/>
      <c r="E10" s="44"/>
      <c r="F10" s="44"/>
      <c r="G10" s="44"/>
      <c r="I10" s="9"/>
      <c r="J10" s="13"/>
      <c r="K10" s="8"/>
      <c r="L10" s="14"/>
    </row>
    <row r="11" spans="1:12" ht="12.75">
      <c r="A11" s="26"/>
      <c r="B11" s="27"/>
      <c r="C11" s="28" t="s">
        <v>15</v>
      </c>
      <c r="D11" s="29"/>
      <c r="E11" s="29"/>
      <c r="F11" s="29"/>
      <c r="G11" s="30"/>
      <c r="I11" s="9"/>
      <c r="J11" s="13"/>
      <c r="K11" s="8"/>
      <c r="L11" s="14"/>
    </row>
    <row r="12" spans="1:12" ht="12.75">
      <c r="A12" s="25" t="s">
        <v>13</v>
      </c>
      <c r="B12" s="8" t="s">
        <v>10</v>
      </c>
      <c r="C12" s="42" t="s">
        <v>27</v>
      </c>
      <c r="D12" s="48"/>
      <c r="E12" s="48"/>
      <c r="F12" s="48"/>
      <c r="G12" s="48"/>
      <c r="H12" s="12"/>
      <c r="I12" s="10" t="s">
        <v>11</v>
      </c>
      <c r="J12" s="18" t="s">
        <v>17</v>
      </c>
      <c r="K12" s="11"/>
      <c r="L12" s="15"/>
    </row>
    <row r="13" spans="1:12" ht="12.75">
      <c r="A13" s="26"/>
      <c r="B13" s="8" t="s">
        <v>30</v>
      </c>
      <c r="C13" s="28" t="s">
        <v>18</v>
      </c>
      <c r="D13" s="50"/>
      <c r="E13" s="50"/>
      <c r="F13" s="50"/>
      <c r="G13" s="50"/>
      <c r="I13" s="9"/>
      <c r="J13" s="13"/>
      <c r="K13" s="8"/>
      <c r="L13" s="14"/>
    </row>
    <row r="14" spans="1:12" ht="12.75">
      <c r="A14" s="26"/>
      <c r="B14" s="8"/>
      <c r="C14" s="31" t="s">
        <v>28</v>
      </c>
      <c r="D14" s="44"/>
      <c r="E14" s="44"/>
      <c r="F14" s="44"/>
      <c r="G14" s="44"/>
      <c r="I14" s="9"/>
      <c r="J14" s="13"/>
      <c r="K14" s="8"/>
      <c r="L14" s="14"/>
    </row>
    <row r="15" spans="1:12" ht="12.75">
      <c r="A15" s="26"/>
      <c r="B15" s="8"/>
      <c r="C15" s="31" t="s">
        <v>25</v>
      </c>
      <c r="D15" s="44"/>
      <c r="E15" s="44"/>
      <c r="F15" s="44"/>
      <c r="G15" s="44"/>
      <c r="I15" s="9"/>
      <c r="J15" s="13"/>
      <c r="K15" s="8"/>
      <c r="L15" s="14"/>
    </row>
    <row r="16" spans="1:12" ht="12.75">
      <c r="A16" s="26"/>
      <c r="B16" s="27"/>
      <c r="C16" s="31" t="s">
        <v>21</v>
      </c>
      <c r="D16" s="32"/>
      <c r="E16" s="32"/>
      <c r="F16" s="32"/>
      <c r="G16" s="32"/>
      <c r="I16" s="9"/>
      <c r="J16" s="13"/>
      <c r="K16" s="8"/>
      <c r="L16" s="14"/>
    </row>
    <row r="17" spans="1:12" ht="12.75">
      <c r="A17" s="41" t="s">
        <v>22</v>
      </c>
      <c r="B17" s="42"/>
      <c r="C17" s="42"/>
      <c r="D17" s="42"/>
      <c r="E17" s="42"/>
      <c r="F17" s="42"/>
      <c r="G17" s="42"/>
      <c r="H17" s="42"/>
      <c r="I17" s="42"/>
      <c r="J17" s="42"/>
      <c r="K17" s="43"/>
      <c r="L17" s="22"/>
    </row>
    <row r="18" spans="1:12" ht="12.75">
      <c r="A18" s="51" t="s">
        <v>23</v>
      </c>
      <c r="B18" s="28"/>
      <c r="C18" s="28"/>
      <c r="D18" s="28"/>
      <c r="E18" s="28"/>
      <c r="F18" s="28"/>
      <c r="G18" s="28"/>
      <c r="H18" s="28"/>
      <c r="I18" s="28"/>
      <c r="J18" s="28"/>
      <c r="K18" s="52"/>
      <c r="L18" s="21"/>
    </row>
    <row r="19" spans="1:12" ht="12.75">
      <c r="A19" s="53" t="s">
        <v>24</v>
      </c>
      <c r="B19" s="54"/>
      <c r="C19" s="54"/>
      <c r="D19" s="54"/>
      <c r="E19" s="54"/>
      <c r="F19" s="54"/>
      <c r="G19" s="54"/>
      <c r="H19" s="54"/>
      <c r="I19" s="54"/>
      <c r="J19" s="54"/>
      <c r="K19" s="55"/>
      <c r="L19" s="23"/>
    </row>
    <row r="20" spans="2:4" ht="12.75">
      <c r="B20" s="49"/>
      <c r="C20" s="49"/>
      <c r="D20" s="49"/>
    </row>
    <row r="22" spans="2:4" ht="12.75">
      <c r="B22" s="49"/>
      <c r="C22" s="49"/>
      <c r="D22" s="49"/>
    </row>
    <row r="23" spans="1:12" ht="12.75">
      <c r="A23" s="33" t="s">
        <v>26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</row>
  </sheetData>
  <mergeCells count="21">
    <mergeCell ref="B22:D22"/>
    <mergeCell ref="B20:D20"/>
    <mergeCell ref="C12:G12"/>
    <mergeCell ref="C13:G13"/>
    <mergeCell ref="A18:K18"/>
    <mergeCell ref="C15:G15"/>
    <mergeCell ref="A19:K19"/>
    <mergeCell ref="B7:L7"/>
    <mergeCell ref="C8:G8"/>
    <mergeCell ref="C9:G9"/>
    <mergeCell ref="C10:G10"/>
    <mergeCell ref="C11:G11"/>
    <mergeCell ref="C16:G16"/>
    <mergeCell ref="A23:L23"/>
    <mergeCell ref="A1:L1"/>
    <mergeCell ref="C6:H6"/>
    <mergeCell ref="A2:L2"/>
    <mergeCell ref="A3:L3"/>
    <mergeCell ref="A4:L4"/>
    <mergeCell ref="A17:K17"/>
    <mergeCell ref="C14:G14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&amp;LNr sprawy ZDP-1.342-24/PD/2008&amp;RZałacznik 2.2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"/>
  <sheetViews>
    <sheetView workbookViewId="0" topLeftCell="A1">
      <selection activeCell="C2" sqref="C2"/>
    </sheetView>
  </sheetViews>
  <sheetFormatPr defaultColWidth="9.140625" defaultRowHeight="12.75"/>
  <sheetData>
    <row r="1" spans="1:3" ht="12.75">
      <c r="A1">
        <v>1</v>
      </c>
      <c r="B1">
        <v>1</v>
      </c>
      <c r="C1">
        <f>(A1*B1)</f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"/>
  <sheetViews>
    <sheetView workbookViewId="0" topLeftCell="A1">
      <selection activeCell="F9" sqref="F8:F9"/>
    </sheetView>
  </sheetViews>
  <sheetFormatPr defaultColWidth="9.140625" defaultRowHeight="12.75"/>
  <sheetData>
    <row r="1" spans="1:3" ht="12.75">
      <c r="A1">
        <v>52</v>
      </c>
      <c r="B1">
        <v>52</v>
      </c>
      <c r="C1">
        <f>(A1+B1)</f>
        <v>104</v>
      </c>
    </row>
    <row r="2" ht="12.75">
      <c r="C2">
        <v>222</v>
      </c>
    </row>
    <row r="3" ht="12.75">
      <c r="C3">
        <f>(C1*C2)</f>
        <v>23088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ZDP</cp:lastModifiedBy>
  <cp:lastPrinted>2008-10-09T05:53:26Z</cp:lastPrinted>
  <dcterms:created xsi:type="dcterms:W3CDTF">2005-05-19T15:35:59Z</dcterms:created>
  <dcterms:modified xsi:type="dcterms:W3CDTF">2008-10-09T05:53:36Z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